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04. Abril\PRODUCTOS FINANCIEROS\"/>
    </mc:Choice>
  </mc:AlternateContent>
  <bookViews>
    <workbookView xWindow="0" yWindow="0" windowWidth="28800" windowHeight="12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4" i="1" l="1"/>
  <c r="O13" i="1"/>
  <c r="O12" i="1"/>
  <c r="O9" i="1"/>
  <c r="O11" i="1"/>
  <c r="O10" i="1"/>
  <c r="O8" i="1"/>
</calcChain>
</file>

<file path=xl/sharedStrings.xml><?xml version="1.0" encoding="utf-8"?>
<sst xmlns="http://schemas.openxmlformats.org/spreadsheetml/2006/main" count="154" uniqueCount="94">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</sst>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2">
    <xf numFmtId="0" fontId="0" fillId="0" borderId="0"/>
    <xf numFmtId="0" fontId="4" fillId="3" borderId="0"/>
    <xf numFmtId="0" fontId="10" fillId="5" borderId="0" applyNumberFormat="0" applyBorder="0" applyAlignment="0" applyProtection="0"/>
    <xf numFmtId="0" fontId="11" fillId="7" borderId="5" applyNumberFormat="0" applyAlignment="0" applyProtection="0"/>
    <xf numFmtId="0" fontId="12" fillId="8" borderId="6" applyNumberFormat="0" applyAlignment="0" applyProtection="0"/>
    <xf numFmtId="0" fontId="13" fillId="8" borderId="5" applyNumberFormat="0" applyAlignment="0" applyProtection="0"/>
    <xf numFmtId="0" fontId="15" fillId="9" borderId="8" applyNumberFormat="0" applyAlignment="0" applyProtection="0"/>
    <xf numFmtId="0" fontId="19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9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9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9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9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9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0" fillId="3" borderId="0"/>
    <xf numFmtId="0" fontId="19" fillId="14" borderId="0" applyNumberFormat="0" applyBorder="0" applyAlignment="0" applyProtection="0"/>
    <xf numFmtId="0" fontId="19" fillId="18" borderId="0" applyNumberFormat="0" applyBorder="0" applyAlignment="0" applyProtection="0"/>
    <xf numFmtId="0" fontId="19" fillId="22" borderId="0" applyNumberFormat="0" applyBorder="0" applyAlignment="0" applyProtection="0"/>
    <xf numFmtId="0" fontId="19" fillId="26" borderId="0" applyNumberFormat="0" applyBorder="0" applyAlignment="0" applyProtection="0"/>
    <xf numFmtId="0" fontId="19" fillId="30" borderId="0" applyNumberFormat="0" applyBorder="0" applyAlignment="0" applyProtection="0"/>
    <xf numFmtId="0" fontId="19" fillId="34" borderId="0" applyNumberFormat="0" applyBorder="0" applyAlignment="0" applyProtection="0"/>
    <xf numFmtId="0" fontId="14" fillId="3" borderId="7" applyNumberFormat="0" applyFill="0" applyAlignment="0" applyProtection="0"/>
    <xf numFmtId="0" fontId="7" fillId="3" borderId="2" applyNumberFormat="0" applyFill="0" applyAlignment="0" applyProtection="0"/>
    <xf numFmtId="0" fontId="9" fillId="3" borderId="0" applyNumberFormat="0" applyFill="0" applyBorder="0" applyAlignment="0" applyProtection="0"/>
    <xf numFmtId="43" fontId="2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22" fillId="6" borderId="0" applyNumberFormat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21" fillId="3" borderId="0" applyFont="0" applyFill="0" applyBorder="0" applyAlignment="0" applyProtection="0"/>
    <xf numFmtId="0" fontId="16" fillId="3" borderId="0" applyNumberFormat="0" applyFill="0" applyBorder="0" applyAlignment="0" applyProtection="0"/>
    <xf numFmtId="0" fontId="17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18" fillId="3" borderId="10" applyNumberFormat="0" applyFill="0" applyAlignment="0" applyProtection="0"/>
    <xf numFmtId="44" fontId="21" fillId="3" borderId="0" applyFont="0" applyFill="0" applyBorder="0" applyAlignment="0" applyProtection="0"/>
    <xf numFmtId="0" fontId="1" fillId="3" borderId="0"/>
    <xf numFmtId="0" fontId="21" fillId="3" borderId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9" fontId="21" fillId="3" borderId="0" applyFont="0" applyFill="0" applyBorder="0" applyAlignment="0" applyProtection="0"/>
    <xf numFmtId="0" fontId="1" fillId="3" borderId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9" fontId="21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21" fillId="3" borderId="0" applyFont="0" applyFill="0" applyBorder="0" applyAlignment="0" applyProtection="0"/>
    <xf numFmtId="0" fontId="21" fillId="3" borderId="0"/>
    <xf numFmtId="44" fontId="21" fillId="3" borderId="0" applyFont="0" applyFill="0" applyBorder="0" applyAlignment="0" applyProtection="0"/>
    <xf numFmtId="43" fontId="21" fillId="3" borderId="0" applyFont="0" applyFill="0" applyBorder="0" applyAlignment="0" applyProtection="0"/>
    <xf numFmtId="0" fontId="2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165" fontId="23" fillId="3" borderId="0" applyFont="0" applyFill="0" applyBorder="0" applyAlignment="0" applyProtection="0"/>
    <xf numFmtId="0" fontId="24" fillId="3" borderId="0"/>
    <xf numFmtId="0" fontId="23" fillId="3" borderId="0"/>
    <xf numFmtId="44" fontId="21" fillId="3" borderId="0" applyFont="0" applyFill="0" applyBorder="0" applyAlignment="0" applyProtection="0"/>
    <xf numFmtId="0" fontId="1" fillId="3" borderId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" fillId="3" borderId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1" fillId="3" borderId="0" applyFont="0" applyFill="0" applyBorder="0" applyAlignment="0" applyProtection="0"/>
    <xf numFmtId="43" fontId="21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3" borderId="0" xfId="0" applyFont="1" applyFill="1" applyProtection="1"/>
    <xf numFmtId="0" fontId="0" fillId="3" borderId="0" xfId="0" applyFill="1"/>
    <xf numFmtId="1" fontId="4" fillId="3" borderId="0" xfId="1" applyNumberFormat="1" applyFill="1"/>
    <xf numFmtId="164" fontId="0" fillId="3" borderId="0" xfId="0" applyNumberFormat="1" applyFill="1"/>
    <xf numFmtId="0" fontId="4" fillId="3" borderId="0" xfId="1" applyFill="1"/>
    <xf numFmtId="0" fontId="4" fillId="3" borderId="0" xfId="1" applyFill="1" applyBorder="1"/>
    <xf numFmtId="0" fontId="0" fillId="0" borderId="0" xfId="0"/>
    <xf numFmtId="0" fontId="0" fillId="0" borderId="0" xfId="0"/>
    <xf numFmtId="3" fontId="4" fillId="3" borderId="0" xfId="1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92">
    <cellStyle name="20% - Énfasis1" xfId="8" builtinId="30" customBuiltin="1"/>
    <cellStyle name="20% - Énfasis2" xfId="11" builtinId="34" customBuiltin="1"/>
    <cellStyle name="20% - Énfasis3" xfId="14" builtinId="38" customBuiltin="1"/>
    <cellStyle name="20% - Énfasis4" xfId="17" builtinId="42" customBuiltin="1"/>
    <cellStyle name="20% - Énfasis5" xfId="20" builtinId="46" customBuiltin="1"/>
    <cellStyle name="20% - Énfasis6" xfId="23" builtinId="50" customBuiltin="1"/>
    <cellStyle name="40% - Énfasis1" xfId="9" builtinId="31" customBuiltin="1"/>
    <cellStyle name="40% - Énfasis2" xfId="12" builtinId="35" customBuiltin="1"/>
    <cellStyle name="40% - Énfasis3" xfId="15" builtinId="39" customBuiltin="1"/>
    <cellStyle name="40% - Énfasis4" xfId="18" builtinId="43" customBuiltin="1"/>
    <cellStyle name="40% - Énfasis5" xfId="21" builtinId="47" customBuiltin="1"/>
    <cellStyle name="40% - Énfasis6" xfId="24" builtinId="51" customBuiltin="1"/>
    <cellStyle name="60% - Énfasis1 2" xfId="26"/>
    <cellStyle name="60% - Énfasis2 2" xfId="27"/>
    <cellStyle name="60% - Énfasis3 2" xfId="28"/>
    <cellStyle name="60% - Énfasis4 2" xfId="29"/>
    <cellStyle name="60% - Énfasis5 2" xfId="30"/>
    <cellStyle name="60% - Énfasis6 2" xfId="31"/>
    <cellStyle name="Cálculo" xfId="5" builtinId="22" customBuiltin="1"/>
    <cellStyle name="Celda de comprobación" xfId="6" builtinId="23" customBuiltin="1"/>
    <cellStyle name="Celda vinculada 2" xfId="32"/>
    <cellStyle name="Encabezado 1 2" xfId="33"/>
    <cellStyle name="Encabezado 4 2" xfId="34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/>
    <cellStyle name="Incorrecto" xfId="2" builtinId="27" customBuiltin="1"/>
    <cellStyle name="Millares 2" xfId="36"/>
    <cellStyle name="Millares 2 2" xfId="67"/>
    <cellStyle name="Millares 2 2 2" xfId="89"/>
    <cellStyle name="Millares 2 3" xfId="57"/>
    <cellStyle name="Millares 2 3 2" xfId="82"/>
    <cellStyle name="Millares 2 4" xfId="51"/>
    <cellStyle name="Millares 2 5" xfId="77"/>
    <cellStyle name="Millares 3" xfId="61"/>
    <cellStyle name="Millares 3 2" xfId="85"/>
    <cellStyle name="Millares 4" xfId="69"/>
    <cellStyle name="Millares 4 2" xfId="90"/>
    <cellStyle name="Millares 5" xfId="55"/>
    <cellStyle name="Millares 6" xfId="80"/>
    <cellStyle name="Millares 7" xfId="35"/>
    <cellStyle name="Moneda 2" xfId="52"/>
    <cellStyle name="Moneda 2 2" xfId="66"/>
    <cellStyle name="Moneda 2 2 2" xfId="88"/>
    <cellStyle name="Moneda 2 3" xfId="58"/>
    <cellStyle name="Moneda 2 3 2" xfId="83"/>
    <cellStyle name="Moneda 2 4" xfId="78"/>
    <cellStyle name="Moneda 3" xfId="62"/>
    <cellStyle name="Moneda 3 2" xfId="86"/>
    <cellStyle name="Moneda 4" xfId="56"/>
    <cellStyle name="Moneda 4 2" xfId="81"/>
    <cellStyle name="Moneda 5" xfId="70"/>
    <cellStyle name="Moneda 5 2" xfId="91"/>
    <cellStyle name="Moneda 6" xfId="48"/>
    <cellStyle name="Moneda 7" xfId="75"/>
    <cellStyle name="Moneda 8" xfId="37"/>
    <cellStyle name="Neutral 2" xfId="38"/>
    <cellStyle name="Normal" xfId="0" builtinId="0"/>
    <cellStyle name="Normal 2" xfId="39"/>
    <cellStyle name="Normal 2 2" xfId="50"/>
    <cellStyle name="Normal 2 2 2" xfId="65"/>
    <cellStyle name="Normal 2 3" xfId="60"/>
    <cellStyle name="Normal 2 3 2" xfId="84"/>
    <cellStyle name="Normal 2 4" xfId="73"/>
    <cellStyle name="Normal 2 5" xfId="49"/>
    <cellStyle name="Normal 2 6" xfId="76"/>
    <cellStyle name="Normal 3" xfId="54"/>
    <cellStyle name="Normal 3 2" xfId="74"/>
    <cellStyle name="Normal 3 3" xfId="79"/>
    <cellStyle name="Normal 4" xfId="68"/>
    <cellStyle name="Normal 5" xfId="1"/>
    <cellStyle name="Normal 6" xfId="25"/>
    <cellStyle name="Notas 2" xfId="40"/>
    <cellStyle name="Porcentaje 2" xfId="53"/>
    <cellStyle name="Porcentaje 2 2" xfId="64"/>
    <cellStyle name="Porcentaje 2 3" xfId="59"/>
    <cellStyle name="Porcentaje 3" xfId="63"/>
    <cellStyle name="Porcentaje 3 2" xfId="87"/>
    <cellStyle name="Porcentaje 4" xfId="71"/>
    <cellStyle name="Porcentaje 5" xfId="41"/>
    <cellStyle name="Salida" xfId="4" builtinId="21" customBuiltin="1"/>
    <cellStyle name="Texto de advertencia 2" xfId="42"/>
    <cellStyle name="Texto explicativo 2" xfId="43"/>
    <cellStyle name="Título 2 2" xfId="45"/>
    <cellStyle name="Título 3 2" xfId="46"/>
    <cellStyle name="Título 4" xfId="44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P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3">
        <v>45777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45748758</v>
      </c>
      <c r="M8" s="6">
        <v>45285874.18</v>
      </c>
      <c r="N8" s="5" t="s">
        <v>64</v>
      </c>
      <c r="O8" s="7">
        <f>M8/L8</f>
        <v>0.98988204619675135</v>
      </c>
      <c r="P8" t="s">
        <v>54</v>
      </c>
      <c r="Q8" t="s">
        <v>65</v>
      </c>
      <c r="R8" t="s">
        <v>66</v>
      </c>
      <c r="S8" s="2">
        <v>45779</v>
      </c>
    </row>
    <row r="9" spans="1:20" x14ac:dyDescent="0.25">
      <c r="A9" s="11">
        <v>2025</v>
      </c>
      <c r="B9" s="2">
        <v>45748</v>
      </c>
      <c r="C9" s="3">
        <v>45777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8">
        <v>700</v>
      </c>
      <c r="M9" s="8">
        <v>740</v>
      </c>
      <c r="N9" s="5" t="s">
        <v>64</v>
      </c>
      <c r="O9" s="7">
        <f>M9/L9</f>
        <v>1.0571428571428572</v>
      </c>
      <c r="P9" t="s">
        <v>54</v>
      </c>
      <c r="Q9" t="s">
        <v>72</v>
      </c>
      <c r="R9" t="s">
        <v>66</v>
      </c>
      <c r="S9" s="2">
        <v>45779</v>
      </c>
      <c r="T9" s="10"/>
    </row>
    <row r="10" spans="1:20" x14ac:dyDescent="0.25">
      <c r="A10" s="11">
        <v>2025</v>
      </c>
      <c r="B10" s="2">
        <v>45748</v>
      </c>
      <c r="C10" s="3">
        <v>45777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3001</v>
      </c>
      <c r="M10" s="6">
        <v>2497.1</v>
      </c>
      <c r="N10" s="5" t="s">
        <v>64</v>
      </c>
      <c r="O10" s="7">
        <f t="shared" ref="O10:O12" si="0">M10/L10</f>
        <v>0.83208930356547817</v>
      </c>
      <c r="P10" t="s">
        <v>54</v>
      </c>
      <c r="Q10" t="s">
        <v>72</v>
      </c>
      <c r="R10" t="s">
        <v>66</v>
      </c>
      <c r="S10" s="2">
        <v>45779</v>
      </c>
      <c r="T10" s="10"/>
    </row>
    <row r="11" spans="1:20" x14ac:dyDescent="0.25">
      <c r="A11" s="11">
        <v>2025</v>
      </c>
      <c r="B11" s="2">
        <v>45748</v>
      </c>
      <c r="C11" s="3">
        <v>45777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55639010</v>
      </c>
      <c r="M11" s="6">
        <v>54776771.985714287</v>
      </c>
      <c r="N11" s="5" t="s">
        <v>64</v>
      </c>
      <c r="O11" s="7">
        <f t="shared" si="0"/>
        <v>0.98450299503377736</v>
      </c>
      <c r="P11" t="s">
        <v>54</v>
      </c>
      <c r="Q11" t="s">
        <v>72</v>
      </c>
      <c r="R11" t="s">
        <v>66</v>
      </c>
      <c r="S11" s="2">
        <v>45779</v>
      </c>
      <c r="T11" s="10"/>
    </row>
    <row r="12" spans="1:20" x14ac:dyDescent="0.25">
      <c r="A12" s="11">
        <v>2025</v>
      </c>
      <c r="B12" s="2">
        <v>45748</v>
      </c>
      <c r="C12" s="3">
        <v>45777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427</v>
      </c>
      <c r="M12" s="9">
        <v>322</v>
      </c>
      <c r="N12" s="5" t="s">
        <v>64</v>
      </c>
      <c r="O12" s="7">
        <f t="shared" si="0"/>
        <v>0.75409836065573765</v>
      </c>
      <c r="P12" t="s">
        <v>54</v>
      </c>
      <c r="Q12" t="s">
        <v>72</v>
      </c>
      <c r="R12" t="s">
        <v>66</v>
      </c>
      <c r="S12" s="2">
        <v>45779</v>
      </c>
      <c r="T12" s="10"/>
    </row>
    <row r="13" spans="1:20" x14ac:dyDescent="0.25">
      <c r="A13" s="11">
        <v>2025</v>
      </c>
      <c r="B13" s="2">
        <v>45748</v>
      </c>
      <c r="C13" s="3">
        <v>45777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12">
        <v>5449</v>
      </c>
      <c r="M13" s="8">
        <v>4725</v>
      </c>
      <c r="N13" s="5" t="s">
        <v>64</v>
      </c>
      <c r="O13" s="7">
        <f>M13/L13</f>
        <v>0.86713158377683974</v>
      </c>
      <c r="P13" t="s">
        <v>54</v>
      </c>
      <c r="Q13" t="s">
        <v>72</v>
      </c>
      <c r="R13" t="s">
        <v>66</v>
      </c>
      <c r="S13" s="2">
        <v>45779</v>
      </c>
      <c r="T13" s="10"/>
    </row>
    <row r="14" spans="1:20" x14ac:dyDescent="0.25">
      <c r="A14" s="11">
        <v>2025</v>
      </c>
      <c r="B14" s="2">
        <v>45748</v>
      </c>
      <c r="C14" s="3">
        <v>45777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398</v>
      </c>
      <c r="M14" s="8">
        <v>450</v>
      </c>
      <c r="N14" s="5" t="s">
        <v>64</v>
      </c>
      <c r="O14" s="7">
        <f>M14/L14</f>
        <v>1.1306532663316582</v>
      </c>
      <c r="P14" t="s">
        <v>54</v>
      </c>
      <c r="Q14" t="s">
        <v>72</v>
      </c>
      <c r="R14" t="s">
        <v>66</v>
      </c>
      <c r="S14" s="2">
        <v>45779</v>
      </c>
      <c r="T14" s="10"/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2024-03-21T16:48:18Z</dcterms:created>
  <dcterms:modified xsi:type="dcterms:W3CDTF">2025-05-08T15:18:23Z</dcterms:modified>
</cp:coreProperties>
</file>